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840" windowHeight="128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<sst xmlns="http://schemas.openxmlformats.org/spreadsheetml/2006/main" count="157" uniqueCount="94">
  <si>
    <t>Lp</t>
  </si>
  <si>
    <t>opis</t>
  </si>
  <si>
    <t>jedn. obm.</t>
  </si>
  <si>
    <t>ilosc</t>
  </si>
  <si>
    <t>m</t>
  </si>
  <si>
    <r>
      <t>m</t>
    </r>
    <r>
      <rPr>
        <vertAlign val="superscript"/>
        <sz val="10"/>
        <rFont val="Arial"/>
        <family val="2"/>
      </rPr>
      <t>2</t>
    </r>
  </si>
  <si>
    <t>szt</t>
  </si>
  <si>
    <t>Rozebranie oblicowania cokołów z płyt kamiennych (piaskowiec)</t>
  </si>
  <si>
    <t>cokół budynku w strefie robót - fragment elew. północnej, południowej i całość  zachodniej) do ponownego wbudowania</t>
  </si>
  <si>
    <t>Ręczne rozebranie nawierzchni z kostki kamiennej nieregularnej o wysokości 10 cm na podsypce cementowo-piaskowej</t>
  </si>
  <si>
    <t>Przygotowanie płyt cokołu z rozbiórki do użytku</t>
  </si>
  <si>
    <t>Wykucie z muru podokienników wewnętrznych</t>
  </si>
  <si>
    <t>ostrożne wyjęcie do odzysku i ponownego wbudowania</t>
  </si>
  <si>
    <t>Przygotowanie podokienników drewnianych wewnętrznych z rozbiórki do użytku</t>
  </si>
  <si>
    <t>Rozebranie obudowy dekaracyjnej drewnianej wraz z konstrukcją rusztu stalową</t>
  </si>
  <si>
    <t>sala ślubów - pom. 0.12 
demontaż do odzysku i ponownego montażu</t>
  </si>
  <si>
    <t>Zerwanie posadzek z płyt marmurowych</t>
  </si>
  <si>
    <t>poczekalnia pom. 0.11 -
do odzysku i ponownego
wbudowania</t>
  </si>
  <si>
    <t>Przygotowanie płyt marmurowych posadzkowych z rozbiórki do użytku</t>
  </si>
  <si>
    <t>Osuszanie pomieszczeń o kubaturze do 85 m3, przy użyciu osuszaczy kondensacyjnych</t>
  </si>
  <si>
    <t>doba</t>
  </si>
  <si>
    <t>pomieszczenie 0.10</t>
  </si>
  <si>
    <t>pomieszczenie 0.12</t>
  </si>
  <si>
    <t>pomieszczenie 0.13</t>
  </si>
  <si>
    <t>pomieszczenie 0.14</t>
  </si>
  <si>
    <t>pomieszczenie 0.15</t>
  </si>
  <si>
    <t>Osuszanie pomieszczeń o kubaturze do 201-235 m3, przy użyciu osuszaczy kondensacyjnych</t>
  </si>
  <si>
    <t>Iniekcja ciśnieniowa jednorzędowa dwustronna w ścianie o grubości 175,00 cm - stopień przesiąknięcia wilgocią do 60% ; ściany z cegły z wypełnieniem otworów zaprawą bezskurczową</t>
  </si>
  <si>
    <t>Iniekcja ciśnieniowa jednorzędowa dwustronna w ścianie o grubości 162,00 cm - stopień przesiąknięcia wilgocią do 60% ; ściany z cegły z wypełnieniem otworów zaprawą bezskurczową</t>
  </si>
  <si>
    <t>Iniekcja ciśnieniowa jednorzędowa dwustronna w ścianie o grubości 121,00 cm - stopień przesiąknięcia wilgocią do 60% ; ściany z cegły z wypełnieniem otworów zaprawą bezskurczową</t>
  </si>
  <si>
    <t>Iniekcja ciśnieniowa dwurzędowa jednostronna w ścianie o grubości ponad 60 cm - stopień przesiąknięcia wilgocią do 60% ; ściany z cegły z wypełnieniem otworów zaprawą bezskurczową</t>
  </si>
  <si>
    <t>Iniekcja ciśnieniowa dwurzędowa jednostronna w ścianie o grubości do 51 cm - stopień przesiąknięcia wilgocią do 60% ; ściany z cegły z wypełnieniem otworów zaprawą bezskurczową</t>
  </si>
  <si>
    <t>Iniekcja ciśnieniowa jednorzędowa dwustronna w ścianie o grubości do 116,00 cm - stopień przesiąknięcia wilgocią do 60% ; ściany z cegły z wypełnieniem otworów zaprawą bezskurczową</t>
  </si>
  <si>
    <t>Iniekcja ciśnieniowa jednorzędowa dwustronna w ścianie o grubości do 103,00 cm - stopień przesiąknięcia wilgocią do 60% ; ściany z cegły z wypełnieniem otworów zaprawą bezskurczową</t>
  </si>
  <si>
    <t>Iniekcja grawitacyjna jednorzędowa dwustronna w ścianie o grubości do 103 cm - stopień przesiąknięcia wilgocią do 60% ; ściany z cegły z wypełnieniem otworów zaprawą bezskurczową</t>
  </si>
  <si>
    <t>Iniekcja grawitacyjna jednorzędowa dwustronna w ścianie o grubości do 116 cm - stopień przesiąknięcia wilgocią do 60% ; ściany z cegły z wypełnieniem otworów zaprawą bezskurczową</t>
  </si>
  <si>
    <t>Iniekcja grawitacyjna dwurzędowa jednostronna w ścianie o grubości do 38 cm - stopień przesiąknięcia wilgocią do 60% ; ściany z cegły z wypełnieniem otworów zaprawą bezskurczową</t>
  </si>
  <si>
    <t>Iniekcja grawitacyjna dwurzędowa jednostronna w ścianie o grubości do 51cm - stopień przesiąknięcia wilgocią do 60% ; ściany z cegły z wypełnieniem otworów zaprawą bezskurczową</t>
  </si>
  <si>
    <t>Iniekcja ciśnieniowa dwurzędowa jednostronna w ścianie o grubości do 103 cm - stopień przesiąknięcia wilgocią do 60% ; ściany z cegły z wypełnieniem otworów zaprawą bezskurczową</t>
  </si>
  <si>
    <t>typ w2
- ściany wewnętrzne</t>
  </si>
  <si>
    <t>typ w1
- ściany wewnętrzne</t>
  </si>
  <si>
    <t>typ z2
- ściany zewnętrzne</t>
  </si>
  <si>
    <t>typ z1
- ściany zewnętrzne</t>
  </si>
  <si>
    <t>Iniekcja ciśnieniowa dwurzędowa jednostronna w ścianie o grubości do 121 cm - stopień przesiąknięcia wilgocią do 60% ; ściany z cegły z wypełnieniem otworów zaprawą bezskurczową</t>
  </si>
  <si>
    <t>Iniekcja ciśnieniowa dwurzędowa jednostronna w ścianie o grubości do 130 cm - stopień przesiąknięcia wilgocią do 60% ; ściany z cegły z wypełnieniem otworów zaprawą bezskurczową</t>
  </si>
  <si>
    <t>Obsadzenie podokienników drewnianych ponad 1.5 m w ścianach z cegieł</t>
  </si>
  <si>
    <t>ponowne wbudowanie</t>
  </si>
  <si>
    <t>szt.</t>
  </si>
  <si>
    <t>Obsadzenie podokienników drewnianych do 1.5 m w ścianach z cegieł</t>
  </si>
  <si>
    <t>Nawierzchnia z kostki kamiennej nieregularnej 9x11 cm na podsypce cementowo-piaskowej 1:4</t>
  </si>
  <si>
    <t>kostka kamienna z odzysku 95%</t>
  </si>
  <si>
    <t>Okładzina cokołów zewnętrznych o obwodzie płyt do 8 m/m2 i grubości do 8 cm - skały osadowe, piaskowe na elastycznej zaprawie klejowej do mocowania płyt z  kamieni naturalnych</t>
  </si>
  <si>
    <t xml:space="preserve">cokół budynku w strefie robót - fragment elew. północnej, południowej i całość zachodniej) - ponowne wbudowanie po demontażu </t>
  </si>
  <si>
    <t>2
d.1.1</t>
  </si>
  <si>
    <t>3
d.1.1</t>
  </si>
  <si>
    <t>9
d.1.2</t>
  </si>
  <si>
    <t>10
d.1.2</t>
  </si>
  <si>
    <t>1
d.1.1</t>
  </si>
  <si>
    <t>4
d.1.2</t>
  </si>
  <si>
    <t>5
d.1.2</t>
  </si>
  <si>
    <t>podstawa</t>
  </si>
  <si>
    <t>uwagi</t>
  </si>
  <si>
    <t>6
d.1.2</t>
  </si>
  <si>
    <t>STB.03</t>
  </si>
  <si>
    <t>7
d.1.2</t>
  </si>
  <si>
    <t>8
d.1.2</t>
  </si>
  <si>
    <t>11
d.2</t>
  </si>
  <si>
    <t>STB.04</t>
  </si>
  <si>
    <t>12
d.2</t>
  </si>
  <si>
    <t>13
d.2</t>
  </si>
  <si>
    <t>14
d.2</t>
  </si>
  <si>
    <t>15
d.2</t>
  </si>
  <si>
    <t>16
d.2</t>
  </si>
  <si>
    <t>17
d.2</t>
  </si>
  <si>
    <t>18
d.2</t>
  </si>
  <si>
    <t>19
d.2</t>
  </si>
  <si>
    <t>20
d.2</t>
  </si>
  <si>
    <t>21
d.2</t>
  </si>
  <si>
    <t>22
d.2</t>
  </si>
  <si>
    <t>23
d.2</t>
  </si>
  <si>
    <t>24
d.2</t>
  </si>
  <si>
    <t>25
d.2</t>
  </si>
  <si>
    <t>26
d.2</t>
  </si>
  <si>
    <t>27
d.5</t>
  </si>
  <si>
    <t>STB.05</t>
  </si>
  <si>
    <t>28
d.5</t>
  </si>
  <si>
    <t>Załącznik A1 - Wybrane pozycje z zakresu prac renowacyjnych rozliczane obmiarowo-ryczałtowo</t>
  </si>
  <si>
    <t>RAZEM</t>
  </si>
  <si>
    <t>ryczałtowa cena jedn. brutto</t>
  </si>
  <si>
    <t>wartość brutto</t>
  </si>
  <si>
    <t>........................... dnia ....................</t>
  </si>
  <si>
    <t>podpisy i pieczęcie osób uprawnionych do składania oświadczeń woli w imieniu Wykonawcy</t>
  </si>
  <si>
    <t xml:space="preserve">Wartość brutto RAZEM należy przenieść do Formularza oferty pkt 3:  "cena ryczałtowo-obmiarowa dotycząca Zadania A., wynikająca z załącznika A1 do Formularza oferty"
</t>
  </si>
  <si>
    <t>................................................................................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</si>
</sst>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7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b/>
      <sz val="9"/>
      <color indexed="63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right" vertical="top" wrapText="1"/>
    </xf>
    <xf numFmtId="2" fontId="0" fillId="0" borderId="1" xfId="0" applyNumberFormat="1" applyBorder="1" applyAlignment="1">
      <alignment horizontal="center" vertical="top"/>
    </xf>
    <xf numFmtId="164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right" vertical="top" wrapText="1" indent="7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Fill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right" vertical="top"/>
    </xf>
    <xf numFmtId="0" fontId="0" fillId="0" borderId="0" xfId="0" applyAlignment="1">
      <alignment horizontal="right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31">
      <selection activeCell="D43" sqref="D43:D44"/>
    </sheetView>
  </sheetViews>
  <sheetFormatPr defaultColWidth="9.140625" defaultRowHeight="12.75"/>
  <cols>
    <col min="1" max="1" width="6.8515625" style="22" customWidth="1"/>
    <col min="2" max="2" width="9.7109375" style="1" bestFit="1" customWidth="1"/>
    <col min="3" max="3" width="17.57421875" style="0" customWidth="1"/>
    <col min="4" max="4" width="53.8515625" style="0" customWidth="1"/>
    <col min="5" max="5" width="8.421875" style="2" customWidth="1"/>
    <col min="6" max="6" width="10.421875" style="3" customWidth="1"/>
    <col min="7" max="7" width="12.421875" style="3" customWidth="1"/>
    <col min="8" max="8" width="9.140625" style="3" customWidth="1"/>
  </cols>
  <sheetData>
    <row r="1" spans="1:8" ht="12.75">
      <c r="A1" s="24" t="s">
        <v>86</v>
      </c>
      <c r="B1" s="24"/>
      <c r="C1" s="24"/>
      <c r="D1" s="24"/>
      <c r="E1" s="24"/>
      <c r="F1" s="24"/>
      <c r="G1" s="24"/>
      <c r="H1" s="24"/>
    </row>
    <row r="2" spans="1:8" ht="43.5" customHeight="1">
      <c r="A2" s="6" t="s">
        <v>0</v>
      </c>
      <c r="B2" s="6" t="s">
        <v>60</v>
      </c>
      <c r="C2" s="6" t="s">
        <v>61</v>
      </c>
      <c r="D2" s="6" t="s">
        <v>1</v>
      </c>
      <c r="E2" s="23" t="s">
        <v>2</v>
      </c>
      <c r="F2" s="6" t="s">
        <v>3</v>
      </c>
      <c r="G2" s="7" t="s">
        <v>88</v>
      </c>
      <c r="H2" s="7" t="s">
        <v>89</v>
      </c>
    </row>
    <row r="3" spans="1:8" ht="78.75">
      <c r="A3" s="9" t="s">
        <v>57</v>
      </c>
      <c r="B3" s="12" t="s">
        <v>63</v>
      </c>
      <c r="C3" s="13" t="s">
        <v>8</v>
      </c>
      <c r="D3" s="8" t="s">
        <v>7</v>
      </c>
      <c r="E3" s="10" t="s">
        <v>5</v>
      </c>
      <c r="F3" s="11">
        <v>54.06</v>
      </c>
      <c r="G3" s="5"/>
      <c r="H3" s="5">
        <f>F3*G3</f>
        <v>0</v>
      </c>
    </row>
    <row r="4" spans="1:8" ht="38.25">
      <c r="A4" s="9" t="s">
        <v>53</v>
      </c>
      <c r="B4" s="12" t="s">
        <v>63</v>
      </c>
      <c r="C4" s="16"/>
      <c r="D4" s="8" t="s">
        <v>9</v>
      </c>
      <c r="E4" s="10" t="s">
        <v>5</v>
      </c>
      <c r="F4" s="11">
        <v>52.72</v>
      </c>
      <c r="G4" s="5"/>
      <c r="H4" s="5">
        <f aca="true" t="shared" si="0" ref="H4:H27">F4*G4</f>
        <v>0</v>
      </c>
    </row>
    <row r="5" spans="1:8" ht="25.5">
      <c r="A5" s="9" t="s">
        <v>54</v>
      </c>
      <c r="B5" s="12" t="s">
        <v>63</v>
      </c>
      <c r="C5" s="16"/>
      <c r="D5" s="8" t="s">
        <v>10</v>
      </c>
      <c r="E5" s="10" t="s">
        <v>5</v>
      </c>
      <c r="F5" s="11">
        <v>54.06</v>
      </c>
      <c r="G5" s="5"/>
      <c r="H5" s="5">
        <f t="shared" si="0"/>
        <v>0</v>
      </c>
    </row>
    <row r="6" spans="1:8" ht="33.75">
      <c r="A6" s="9" t="s">
        <v>58</v>
      </c>
      <c r="B6" s="12" t="s">
        <v>63</v>
      </c>
      <c r="C6" s="13" t="s">
        <v>12</v>
      </c>
      <c r="D6" s="8" t="s">
        <v>11</v>
      </c>
      <c r="E6" s="10" t="s">
        <v>4</v>
      </c>
      <c r="F6" s="11">
        <v>19.65</v>
      </c>
      <c r="G6" s="5"/>
      <c r="H6" s="5">
        <f t="shared" si="0"/>
        <v>0</v>
      </c>
    </row>
    <row r="7" spans="1:8" ht="25.5">
      <c r="A7" s="9" t="s">
        <v>59</v>
      </c>
      <c r="B7" s="12" t="s">
        <v>63</v>
      </c>
      <c r="C7" s="16"/>
      <c r="D7" s="8" t="s">
        <v>13</v>
      </c>
      <c r="E7" s="10" t="s">
        <v>6</v>
      </c>
      <c r="F7" s="11">
        <v>13</v>
      </c>
      <c r="G7" s="5"/>
      <c r="H7" s="5">
        <f t="shared" si="0"/>
        <v>0</v>
      </c>
    </row>
    <row r="8" spans="1:8" ht="45">
      <c r="A8" s="9" t="s">
        <v>62</v>
      </c>
      <c r="B8" s="12" t="s">
        <v>63</v>
      </c>
      <c r="C8" s="13" t="s">
        <v>15</v>
      </c>
      <c r="D8" s="8" t="s">
        <v>14</v>
      </c>
      <c r="E8" s="10" t="s">
        <v>5</v>
      </c>
      <c r="F8" s="11">
        <v>71.4</v>
      </c>
      <c r="G8" s="5"/>
      <c r="H8" s="5">
        <f t="shared" si="0"/>
        <v>0</v>
      </c>
    </row>
    <row r="9" spans="1:8" ht="45">
      <c r="A9" s="9" t="s">
        <v>64</v>
      </c>
      <c r="B9" s="12" t="s">
        <v>63</v>
      </c>
      <c r="C9" s="13" t="s">
        <v>17</v>
      </c>
      <c r="D9" s="8" t="s">
        <v>16</v>
      </c>
      <c r="E9" s="10" t="s">
        <v>5</v>
      </c>
      <c r="F9" s="11">
        <v>8.49</v>
      </c>
      <c r="G9" s="5"/>
      <c r="H9" s="5">
        <f t="shared" si="0"/>
        <v>0</v>
      </c>
    </row>
    <row r="10" spans="1:8" ht="25.5">
      <c r="A10" s="9" t="s">
        <v>65</v>
      </c>
      <c r="B10" s="12" t="s">
        <v>63</v>
      </c>
      <c r="C10" s="16"/>
      <c r="D10" s="14" t="s">
        <v>18</v>
      </c>
      <c r="E10" s="10" t="s">
        <v>5</v>
      </c>
      <c r="F10" s="11">
        <v>8.49</v>
      </c>
      <c r="G10" s="5"/>
      <c r="H10" s="5">
        <f t="shared" si="0"/>
        <v>0</v>
      </c>
    </row>
    <row r="11" spans="1:8" ht="25.5">
      <c r="A11" s="9" t="s">
        <v>55</v>
      </c>
      <c r="B11" s="12" t="s">
        <v>63</v>
      </c>
      <c r="C11" s="16"/>
      <c r="D11" s="14" t="s">
        <v>19</v>
      </c>
      <c r="E11" s="10"/>
      <c r="F11" s="11"/>
      <c r="G11" s="5"/>
      <c r="H11" s="5"/>
    </row>
    <row r="12" spans="1:8" ht="12.75">
      <c r="A12" s="21"/>
      <c r="B12" s="5"/>
      <c r="C12" s="16"/>
      <c r="D12" s="15" t="s">
        <v>21</v>
      </c>
      <c r="E12" s="10" t="s">
        <v>20</v>
      </c>
      <c r="F12" s="11">
        <v>7</v>
      </c>
      <c r="G12" s="5"/>
      <c r="H12" s="5">
        <f t="shared" si="0"/>
        <v>0</v>
      </c>
    </row>
    <row r="13" spans="1:8" ht="12.75">
      <c r="A13" s="21"/>
      <c r="B13" s="5"/>
      <c r="C13" s="16"/>
      <c r="D13" s="15" t="s">
        <v>22</v>
      </c>
      <c r="E13" s="10" t="s">
        <v>20</v>
      </c>
      <c r="F13" s="11">
        <v>7</v>
      </c>
      <c r="G13" s="5"/>
      <c r="H13" s="5">
        <f t="shared" si="0"/>
        <v>0</v>
      </c>
    </row>
    <row r="14" spans="1:8" ht="12.75">
      <c r="A14" s="21"/>
      <c r="B14" s="5"/>
      <c r="C14" s="16"/>
      <c r="D14" s="15" t="s">
        <v>23</v>
      </c>
      <c r="E14" s="10" t="s">
        <v>20</v>
      </c>
      <c r="F14" s="11">
        <v>7</v>
      </c>
      <c r="G14" s="5"/>
      <c r="H14" s="5">
        <f t="shared" si="0"/>
        <v>0</v>
      </c>
    </row>
    <row r="15" spans="1:8" ht="12.75">
      <c r="A15" s="21"/>
      <c r="B15" s="5"/>
      <c r="C15" s="16"/>
      <c r="D15" s="15" t="s">
        <v>24</v>
      </c>
      <c r="E15" s="10" t="s">
        <v>20</v>
      </c>
      <c r="F15" s="11">
        <v>7</v>
      </c>
      <c r="G15" s="5"/>
      <c r="H15" s="5">
        <f t="shared" si="0"/>
        <v>0</v>
      </c>
    </row>
    <row r="16" spans="1:8" ht="12.75">
      <c r="A16" s="21"/>
      <c r="B16" s="5"/>
      <c r="C16" s="16"/>
      <c r="D16" s="15" t="s">
        <v>25</v>
      </c>
      <c r="E16" s="10" t="s">
        <v>20</v>
      </c>
      <c r="F16" s="11">
        <v>7</v>
      </c>
      <c r="G16" s="5"/>
      <c r="H16" s="5">
        <f t="shared" si="0"/>
        <v>0</v>
      </c>
    </row>
    <row r="17" spans="1:8" ht="25.5">
      <c r="A17" s="9" t="s">
        <v>56</v>
      </c>
      <c r="B17" s="12" t="s">
        <v>63</v>
      </c>
      <c r="C17" s="16"/>
      <c r="D17" s="8" t="s">
        <v>26</v>
      </c>
      <c r="E17" s="10" t="s">
        <v>20</v>
      </c>
      <c r="F17" s="11">
        <v>7</v>
      </c>
      <c r="G17" s="5"/>
      <c r="H17" s="5">
        <f t="shared" si="0"/>
        <v>0</v>
      </c>
    </row>
    <row r="18" spans="1:8" ht="51">
      <c r="A18" s="9" t="s">
        <v>66</v>
      </c>
      <c r="B18" s="12" t="s">
        <v>67</v>
      </c>
      <c r="C18" s="17" t="s">
        <v>42</v>
      </c>
      <c r="D18" s="8" t="s">
        <v>27</v>
      </c>
      <c r="E18" s="10" t="s">
        <v>4</v>
      </c>
      <c r="F18" s="11">
        <v>3.38</v>
      </c>
      <c r="G18" s="5"/>
      <c r="H18" s="5">
        <f t="shared" si="0"/>
        <v>0</v>
      </c>
    </row>
    <row r="19" spans="1:8" ht="51">
      <c r="A19" s="9" t="s">
        <v>68</v>
      </c>
      <c r="B19" s="12" t="s">
        <v>67</v>
      </c>
      <c r="C19" s="17" t="s">
        <v>42</v>
      </c>
      <c r="D19" s="8" t="s">
        <v>28</v>
      </c>
      <c r="E19" s="10" t="s">
        <v>4</v>
      </c>
      <c r="F19" s="11">
        <v>4</v>
      </c>
      <c r="G19" s="5"/>
      <c r="H19" s="5">
        <f t="shared" si="0"/>
        <v>0</v>
      </c>
    </row>
    <row r="20" spans="1:8" ht="51">
      <c r="A20" s="9" t="s">
        <v>69</v>
      </c>
      <c r="B20" s="12" t="s">
        <v>67</v>
      </c>
      <c r="C20" s="17" t="s">
        <v>42</v>
      </c>
      <c r="D20" s="8" t="s">
        <v>29</v>
      </c>
      <c r="E20" s="10" t="s">
        <v>4</v>
      </c>
      <c r="F20" s="11">
        <v>0.4</v>
      </c>
      <c r="G20" s="5"/>
      <c r="H20" s="5">
        <f t="shared" si="0"/>
        <v>0</v>
      </c>
    </row>
    <row r="21" spans="1:8" ht="51">
      <c r="A21" s="9" t="s">
        <v>70</v>
      </c>
      <c r="B21" s="12" t="s">
        <v>67</v>
      </c>
      <c r="C21" s="17" t="s">
        <v>42</v>
      </c>
      <c r="D21" s="8" t="s">
        <v>32</v>
      </c>
      <c r="E21" s="10" t="s">
        <v>4</v>
      </c>
      <c r="F21" s="11">
        <v>13.04</v>
      </c>
      <c r="G21" s="5"/>
      <c r="H21" s="5">
        <f t="shared" si="0"/>
        <v>0</v>
      </c>
    </row>
    <row r="22" spans="1:8" ht="51">
      <c r="A22" s="9" t="s">
        <v>71</v>
      </c>
      <c r="B22" s="12" t="s">
        <v>67</v>
      </c>
      <c r="C22" s="17" t="s">
        <v>42</v>
      </c>
      <c r="D22" s="8" t="s">
        <v>33</v>
      </c>
      <c r="E22" s="10" t="s">
        <v>4</v>
      </c>
      <c r="F22" s="11">
        <v>0.66</v>
      </c>
      <c r="G22" s="5"/>
      <c r="H22" s="5">
        <f t="shared" si="0"/>
        <v>0</v>
      </c>
    </row>
    <row r="23" spans="1:8" ht="51">
      <c r="A23" s="9" t="s">
        <v>72</v>
      </c>
      <c r="B23" s="12" t="s">
        <v>67</v>
      </c>
      <c r="C23" s="17" t="s">
        <v>41</v>
      </c>
      <c r="D23" s="8" t="s">
        <v>30</v>
      </c>
      <c r="E23" s="10" t="s">
        <v>4</v>
      </c>
      <c r="F23" s="11">
        <v>8.79</v>
      </c>
      <c r="G23" s="5"/>
      <c r="H23" s="5">
        <f t="shared" si="0"/>
        <v>0</v>
      </c>
    </row>
    <row r="24" spans="1:8" ht="51">
      <c r="A24" s="9" t="s">
        <v>73</v>
      </c>
      <c r="B24" s="12" t="s">
        <v>67</v>
      </c>
      <c r="C24" s="17" t="s">
        <v>41</v>
      </c>
      <c r="D24" s="8" t="s">
        <v>31</v>
      </c>
      <c r="E24" s="10" t="s">
        <v>4</v>
      </c>
      <c r="F24" s="11">
        <v>10.96</v>
      </c>
      <c r="G24" s="5"/>
      <c r="H24" s="5">
        <f t="shared" si="0"/>
        <v>0</v>
      </c>
    </row>
    <row r="25" spans="1:8" ht="51">
      <c r="A25" s="9" t="s">
        <v>74</v>
      </c>
      <c r="B25" s="12" t="s">
        <v>67</v>
      </c>
      <c r="C25" s="17" t="s">
        <v>40</v>
      </c>
      <c r="D25" s="8" t="s">
        <v>34</v>
      </c>
      <c r="E25" s="10" t="s">
        <v>4</v>
      </c>
      <c r="F25" s="11">
        <v>4.69</v>
      </c>
      <c r="G25" s="5"/>
      <c r="H25" s="5">
        <f t="shared" si="0"/>
        <v>0</v>
      </c>
    </row>
    <row r="26" spans="1:8" ht="51">
      <c r="A26" s="9" t="s">
        <v>75</v>
      </c>
      <c r="B26" s="12" t="s">
        <v>67</v>
      </c>
      <c r="C26" s="17" t="s">
        <v>40</v>
      </c>
      <c r="D26" s="8" t="s">
        <v>35</v>
      </c>
      <c r="E26" s="10" t="s">
        <v>4</v>
      </c>
      <c r="F26" s="11">
        <v>1.9</v>
      </c>
      <c r="G26" s="5"/>
      <c r="H26" s="5">
        <f t="shared" si="0"/>
        <v>0</v>
      </c>
    </row>
    <row r="27" spans="1:8" ht="51">
      <c r="A27" s="9" t="s">
        <v>76</v>
      </c>
      <c r="B27" s="12" t="s">
        <v>67</v>
      </c>
      <c r="C27" s="17" t="s">
        <v>39</v>
      </c>
      <c r="D27" s="8" t="s">
        <v>36</v>
      </c>
      <c r="E27" s="10" t="s">
        <v>4</v>
      </c>
      <c r="F27" s="11">
        <v>4.93</v>
      </c>
      <c r="G27" s="5"/>
      <c r="H27" s="5">
        <f t="shared" si="0"/>
        <v>0</v>
      </c>
    </row>
    <row r="28" spans="1:8" ht="51">
      <c r="A28" s="9" t="s">
        <v>77</v>
      </c>
      <c r="B28" s="12" t="s">
        <v>67</v>
      </c>
      <c r="C28" s="17" t="s">
        <v>39</v>
      </c>
      <c r="D28" s="8" t="s">
        <v>37</v>
      </c>
      <c r="E28" s="10" t="s">
        <v>4</v>
      </c>
      <c r="F28" s="11">
        <v>4.74</v>
      </c>
      <c r="G28" s="5"/>
      <c r="H28" s="5">
        <f aca="true" t="shared" si="1" ref="H28:H33">F28*G28</f>
        <v>0</v>
      </c>
    </row>
    <row r="29" spans="1:8" ht="51">
      <c r="A29" s="9" t="s">
        <v>78</v>
      </c>
      <c r="B29" s="12" t="s">
        <v>67</v>
      </c>
      <c r="C29" s="17" t="s">
        <v>39</v>
      </c>
      <c r="D29" s="8" t="s">
        <v>38</v>
      </c>
      <c r="E29" s="10" t="s">
        <v>4</v>
      </c>
      <c r="F29" s="11">
        <v>3.6</v>
      </c>
      <c r="G29" s="5"/>
      <c r="H29" s="5">
        <f t="shared" si="1"/>
        <v>0</v>
      </c>
    </row>
    <row r="30" spans="1:8" ht="51">
      <c r="A30" s="9" t="s">
        <v>79</v>
      </c>
      <c r="B30" s="12" t="s">
        <v>67</v>
      </c>
      <c r="C30" s="17" t="s">
        <v>39</v>
      </c>
      <c r="D30" s="8" t="s">
        <v>43</v>
      </c>
      <c r="E30" s="10" t="s">
        <v>4</v>
      </c>
      <c r="F30" s="11">
        <v>4.2</v>
      </c>
      <c r="G30" s="5"/>
      <c r="H30" s="5">
        <f t="shared" si="1"/>
        <v>0</v>
      </c>
    </row>
    <row r="31" spans="1:8" ht="51">
      <c r="A31" s="9" t="s">
        <v>80</v>
      </c>
      <c r="B31" s="12" t="s">
        <v>67</v>
      </c>
      <c r="C31" s="17" t="s">
        <v>39</v>
      </c>
      <c r="D31" s="8" t="s">
        <v>44</v>
      </c>
      <c r="E31" s="10" t="s">
        <v>4</v>
      </c>
      <c r="F31" s="11">
        <v>3.45</v>
      </c>
      <c r="G31" s="5"/>
      <c r="H31" s="5">
        <f t="shared" si="1"/>
        <v>0</v>
      </c>
    </row>
    <row r="32" spans="1:8" ht="25.5">
      <c r="A32" s="9" t="s">
        <v>81</v>
      </c>
      <c r="B32" s="12" t="s">
        <v>67</v>
      </c>
      <c r="C32" s="16" t="s">
        <v>46</v>
      </c>
      <c r="D32" s="4" t="s">
        <v>48</v>
      </c>
      <c r="E32" s="10" t="s">
        <v>47</v>
      </c>
      <c r="F32" s="11">
        <v>8</v>
      </c>
      <c r="G32" s="5"/>
      <c r="H32" s="5">
        <f t="shared" si="1"/>
        <v>0</v>
      </c>
    </row>
    <row r="33" spans="1:8" ht="25.5">
      <c r="A33" s="9" t="s">
        <v>82</v>
      </c>
      <c r="B33" s="12" t="s">
        <v>67</v>
      </c>
      <c r="C33" s="16" t="s">
        <v>46</v>
      </c>
      <c r="D33" s="8" t="s">
        <v>45</v>
      </c>
      <c r="E33" s="10" t="s">
        <v>47</v>
      </c>
      <c r="F33" s="11">
        <v>5</v>
      </c>
      <c r="G33" s="5"/>
      <c r="H33" s="5">
        <f t="shared" si="1"/>
        <v>0</v>
      </c>
    </row>
    <row r="34" spans="1:8" ht="25.5">
      <c r="A34" s="9" t="s">
        <v>83</v>
      </c>
      <c r="B34" s="12" t="s">
        <v>84</v>
      </c>
      <c r="C34" s="18" t="s">
        <v>50</v>
      </c>
      <c r="D34" s="19" t="s">
        <v>49</v>
      </c>
      <c r="E34" s="10" t="s">
        <v>5</v>
      </c>
      <c r="F34" s="11">
        <v>52.72</v>
      </c>
      <c r="G34" s="5"/>
      <c r="H34" s="5">
        <f>F34*G34</f>
        <v>0</v>
      </c>
    </row>
    <row r="35" spans="1:8" ht="78.75">
      <c r="A35" s="9" t="s">
        <v>85</v>
      </c>
      <c r="B35" s="12" t="s">
        <v>84</v>
      </c>
      <c r="C35" s="20" t="s">
        <v>52</v>
      </c>
      <c r="D35" s="8" t="s">
        <v>51</v>
      </c>
      <c r="E35" s="10" t="s">
        <v>5</v>
      </c>
      <c r="F35" s="11">
        <v>52.72</v>
      </c>
      <c r="G35" s="5"/>
      <c r="H35" s="5">
        <f>F35*G35</f>
        <v>0</v>
      </c>
    </row>
    <row r="36" spans="1:8" ht="31.5" customHeight="1">
      <c r="A36" s="26"/>
      <c r="B36" s="27"/>
      <c r="C36" s="28"/>
      <c r="D36" s="28"/>
      <c r="E36" s="29"/>
      <c r="F36" s="30"/>
      <c r="G36" s="31" t="s">
        <v>87</v>
      </c>
      <c r="H36" s="25"/>
    </row>
    <row r="38" ht="51">
      <c r="D38" s="35" t="s">
        <v>92</v>
      </c>
    </row>
    <row r="41" ht="12.75">
      <c r="A41" s="32" t="s">
        <v>90</v>
      </c>
    </row>
    <row r="43" ht="25.5" customHeight="1">
      <c r="D43" s="33" t="s">
        <v>93</v>
      </c>
    </row>
    <row r="44" ht="24">
      <c r="D44" s="34" t="s">
        <v>91</v>
      </c>
    </row>
  </sheetData>
  <mergeCells count="1">
    <mergeCell ref="A1:H1"/>
  </mergeCells>
  <printOptions/>
  <pageMargins left="0.75" right="0.75" top="0.97" bottom="1.1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Jelenia Góra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lbalicki</dc:creator>
  <cp:keywords/>
  <dc:description/>
  <cp:lastModifiedBy>Andrzej Bednarz</cp:lastModifiedBy>
  <cp:lastPrinted>2018-05-24T10:51:50Z</cp:lastPrinted>
  <dcterms:created xsi:type="dcterms:W3CDTF">2018-05-24T07:54:16Z</dcterms:created>
  <dcterms:modified xsi:type="dcterms:W3CDTF">2018-05-24T11:00:27Z</dcterms:modified>
  <cp:category/>
  <cp:version/>
  <cp:contentType/>
  <cp:contentStatus/>
</cp:coreProperties>
</file>